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Estados Financieros 2021 26_04_2022\Información Programática\"/>
    </mc:Choice>
  </mc:AlternateContent>
  <xr:revisionPtr revIDLastSave="0" documentId="8_{280D20C0-A801-42F2-ADF4-B56F11FC736D}" xr6:coauthVersionLast="45" xr6:coauthVersionMax="45" xr10:uidLastSave="{00000000-0000-0000-0000-000000000000}"/>
  <bookViews>
    <workbookView xWindow="-120" yWindow="-120" windowWidth="29040" windowHeight="15840" xr2:uid="{54EE1855-432B-4B6D-8B74-660D442DD6F5}"/>
  </bookViews>
  <sheets>
    <sheet name="Clasificación Programática" sheetId="1" r:id="rId1"/>
  </sheets>
  <definedNames>
    <definedName name="_xlnm.Print_Area" localSheetId="0">'Clasificación Programática'!$A$1:$I$41</definedName>
    <definedName name="_xlnm.Print_Titles" localSheetId="0">'Clasificación Programática'!$1:$8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  <c r="I29" i="1"/>
  <c r="H29" i="1"/>
  <c r="G29" i="1"/>
  <c r="F29" i="1"/>
  <c r="E29" i="1"/>
  <c r="D29" i="1"/>
  <c r="I26" i="1"/>
  <c r="H26" i="1"/>
  <c r="G26" i="1"/>
  <c r="F26" i="1"/>
  <c r="E26" i="1"/>
  <c r="D26" i="1"/>
  <c r="I22" i="1"/>
  <c r="H22" i="1"/>
  <c r="G22" i="1"/>
  <c r="F22" i="1"/>
  <c r="E22" i="1"/>
  <c r="D22" i="1"/>
  <c r="F21" i="1"/>
  <c r="I21" i="1" s="1"/>
  <c r="F14" i="1"/>
  <c r="F13" i="1" s="1"/>
  <c r="H13" i="1"/>
  <c r="G13" i="1"/>
  <c r="E13" i="1"/>
  <c r="D13" i="1"/>
  <c r="D9" i="1" s="1"/>
  <c r="D40" i="1" s="1"/>
  <c r="F11" i="1"/>
  <c r="F10" i="1" s="1"/>
  <c r="H10" i="1"/>
  <c r="H9" i="1" s="1"/>
  <c r="H40" i="1" s="1"/>
  <c r="G10" i="1"/>
  <c r="E10" i="1"/>
  <c r="G9" i="1"/>
  <c r="G40" i="1" s="1"/>
  <c r="E9" i="1"/>
  <c r="E40" i="1" s="1"/>
  <c r="F9" i="1" l="1"/>
  <c r="F40" i="1" s="1"/>
  <c r="I11" i="1"/>
  <c r="I10" i="1" s="1"/>
  <c r="I14" i="1"/>
  <c r="I13" i="1" s="1"/>
  <c r="I9" i="1" l="1"/>
  <c r="I40" i="1" s="1"/>
</calcChain>
</file>

<file path=xl/sharedStrings.xml><?xml version="1.0" encoding="utf-8"?>
<sst xmlns="http://schemas.openxmlformats.org/spreadsheetml/2006/main" count="45" uniqueCount="45">
  <si>
    <t>GASTO POR CATEGORÍA PROGRAMÁTICA</t>
  </si>
  <si>
    <t>DEL 1 DE ENERO AL 31 DE DICIEMBRE DE 2021</t>
  </si>
  <si>
    <t>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</si>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</sst>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4" fontId="5" fillId="0" borderId="21" xfId="1" applyNumberFormat="1" applyFont="1" applyFill="1" applyBorder="1" applyAlignment="1">
      <alignment horizontal="right" vertical="center" wrapText="1"/>
    </xf>
    <xf numFmtId="4" fontId="5" fillId="0" borderId="19" xfId="1" applyNumberFormat="1" applyFont="1" applyFill="1" applyBorder="1" applyAlignment="1">
      <alignment horizontal="right" vertical="center" wrapText="1"/>
    </xf>
    <xf numFmtId="4" fontId="5" fillId="0" borderId="20" xfId="1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4" fontId="5" fillId="0" borderId="2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19" xfId="0" applyNumberFormat="1" applyFont="1" applyBorder="1" applyAlignment="1">
      <alignment horizontal="right" vertical="center" wrapText="1"/>
    </xf>
    <xf numFmtId="4" fontId="5" fillId="0" borderId="20" xfId="0" applyNumberFormat="1" applyFont="1" applyBorder="1" applyAlignment="1">
      <alignment horizontal="right" vertical="center" wrapText="1"/>
    </xf>
    <xf numFmtId="4" fontId="5" fillId="0" borderId="21" xfId="0" applyNumberFormat="1" applyFont="1" applyBorder="1" applyAlignment="1">
      <alignment horizontal="justify" vertical="center" wrapText="1"/>
    </xf>
    <xf numFmtId="4" fontId="5" fillId="0" borderId="19" xfId="0" applyNumberFormat="1" applyFont="1" applyBorder="1" applyAlignment="1">
      <alignment horizontal="justify" vertical="center" wrapText="1"/>
    </xf>
    <xf numFmtId="4" fontId="5" fillId="0" borderId="20" xfId="0" applyNumberFormat="1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justify" vertical="center" wrapText="1"/>
    </xf>
    <xf numFmtId="4" fontId="4" fillId="0" borderId="25" xfId="1" applyNumberFormat="1" applyFont="1" applyFill="1" applyBorder="1" applyAlignment="1">
      <alignment horizontal="right" vertical="center" wrapText="1"/>
    </xf>
    <xf numFmtId="4" fontId="4" fillId="0" borderId="26" xfId="1" applyNumberFormat="1" applyFont="1" applyFill="1" applyBorder="1" applyAlignment="1">
      <alignment horizontal="right" vertical="center" wrapText="1"/>
    </xf>
    <xf numFmtId="4" fontId="4" fillId="0" borderId="27" xfId="1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27332</xdr:colOff>
      <xdr:row>0</xdr:row>
      <xdr:rowOff>27333</xdr:rowOff>
    </xdr:from>
    <xdr:ext cx="2001907" cy="850624"/>
    <xdr:pic>
      <xdr:nvPicPr>
        <xdr:cNvPr id="2" name="image1.png">
          <a:extLst>
            <a:ext uri="{FF2B5EF4-FFF2-40B4-BE49-F238E27FC236}">
              <a16:creationId xmlns:a16="http://schemas.microsoft.com/office/drawing/2014/main" id="{484653DB-68BC-4C6A-8E61-5BE2DBC7D34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32" y="27333"/>
          <a:ext cx="2001907" cy="850624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4F7AC-2F19-4506-89FB-377127A27DC2}">
  <sheetPr>
    <pageSetUpPr fitToPage="1"/>
  </sheetPr>
  <dimension ref="A1:I40"/>
  <sheetViews>
    <sheetView tabSelected="1" zoomScale="115" zoomScaleNormal="115" workbookViewId="0">
      <selection sqref="A1:I1"/>
    </sheetView>
  </sheetViews>
  <sheetFormatPr baseColWidth="10" defaultColWidth="11.42578125" defaultRowHeight="16.5" x14ac:dyDescent="0.3"/>
  <cols>
    <col min="1" max="1" width="1.5703125" style="4" customWidth="1"/>
    <col min="2" max="2" width="2.140625" style="4" customWidth="1"/>
    <col min="3" max="3" width="39.28515625" style="4" customWidth="1"/>
    <col min="4" max="9" width="16.7109375" style="4" customWidth="1"/>
    <col min="10" max="16384" width="11.42578125" style="4"/>
  </cols>
  <sheetData>
    <row r="1" spans="1:9" x14ac:dyDescent="0.3">
      <c r="A1" s="1" t="s">
        <v>44</v>
      </c>
      <c r="B1" s="2"/>
      <c r="C1" s="2"/>
      <c r="D1" s="2"/>
      <c r="E1" s="2"/>
      <c r="F1" s="2"/>
      <c r="G1" s="2"/>
      <c r="H1" s="2"/>
      <c r="I1" s="3"/>
    </row>
    <row r="2" spans="1:9" x14ac:dyDescent="0.3">
      <c r="A2" s="5" t="s">
        <v>0</v>
      </c>
      <c r="B2" s="6"/>
      <c r="C2" s="6"/>
      <c r="D2" s="6"/>
      <c r="E2" s="6"/>
      <c r="F2" s="6"/>
      <c r="G2" s="6"/>
      <c r="H2" s="6"/>
      <c r="I2" s="7"/>
    </row>
    <row r="3" spans="1:9" x14ac:dyDescent="0.3">
      <c r="A3" s="5" t="s">
        <v>1</v>
      </c>
      <c r="B3" s="6"/>
      <c r="C3" s="6"/>
      <c r="D3" s="6"/>
      <c r="E3" s="6"/>
      <c r="F3" s="6"/>
      <c r="G3" s="6"/>
      <c r="H3" s="6"/>
      <c r="I3" s="7"/>
    </row>
    <row r="4" spans="1:9" x14ac:dyDescent="0.3">
      <c r="A4" s="8" t="s">
        <v>2</v>
      </c>
      <c r="B4" s="9"/>
      <c r="C4" s="9"/>
      <c r="D4" s="9"/>
      <c r="E4" s="9"/>
      <c r="F4" s="9"/>
      <c r="G4" s="9"/>
      <c r="H4" s="9"/>
      <c r="I4" s="10"/>
    </row>
    <row r="5" spans="1:9" ht="17.25" thickBot="1" x14ac:dyDescent="0.35">
      <c r="A5" s="8"/>
      <c r="B5" s="9"/>
      <c r="C5" s="9"/>
      <c r="D5" s="9"/>
      <c r="E5" s="9"/>
      <c r="F5" s="9"/>
      <c r="G5" s="9"/>
      <c r="H5" s="9"/>
      <c r="I5" s="10"/>
    </row>
    <row r="6" spans="1:9" x14ac:dyDescent="0.3">
      <c r="A6" s="11" t="s">
        <v>3</v>
      </c>
      <c r="B6" s="12"/>
      <c r="C6" s="13"/>
      <c r="D6" s="14" t="s">
        <v>4</v>
      </c>
      <c r="E6" s="15"/>
      <c r="F6" s="15"/>
      <c r="G6" s="15"/>
      <c r="H6" s="15"/>
      <c r="I6" s="16" t="s">
        <v>5</v>
      </c>
    </row>
    <row r="7" spans="1:9" ht="25.5" x14ac:dyDescent="0.3">
      <c r="A7" s="17"/>
      <c r="B7" s="18"/>
      <c r="C7" s="19"/>
      <c r="D7" s="20" t="s">
        <v>6</v>
      </c>
      <c r="E7" s="21" t="s">
        <v>7</v>
      </c>
      <c r="F7" s="21" t="s">
        <v>8</v>
      </c>
      <c r="G7" s="21" t="s">
        <v>9</v>
      </c>
      <c r="H7" s="21" t="s">
        <v>10</v>
      </c>
      <c r="I7" s="22"/>
    </row>
    <row r="8" spans="1:9" ht="17.25" thickBot="1" x14ac:dyDescent="0.35">
      <c r="A8" s="23"/>
      <c r="B8" s="24"/>
      <c r="C8" s="25"/>
      <c r="D8" s="26">
        <v>1</v>
      </c>
      <c r="E8" s="27">
        <v>2</v>
      </c>
      <c r="F8" s="27" t="s">
        <v>11</v>
      </c>
      <c r="G8" s="27">
        <v>4</v>
      </c>
      <c r="H8" s="27">
        <v>5</v>
      </c>
      <c r="I8" s="28" t="s">
        <v>12</v>
      </c>
    </row>
    <row r="9" spans="1:9" x14ac:dyDescent="0.3">
      <c r="A9" s="29" t="s">
        <v>13</v>
      </c>
      <c r="B9" s="30"/>
      <c r="C9" s="31"/>
      <c r="D9" s="32">
        <f t="shared" ref="D9:I9" si="0">+D10+D13+D22+D26+D29+D34</f>
        <v>4442163678.999999</v>
      </c>
      <c r="E9" s="33">
        <f t="shared" si="0"/>
        <v>-528448530.63472736</v>
      </c>
      <c r="F9" s="33">
        <f t="shared" si="0"/>
        <v>3913715148.365272</v>
      </c>
      <c r="G9" s="33">
        <f t="shared" si="0"/>
        <v>4034237459.0099998</v>
      </c>
      <c r="H9" s="33">
        <f t="shared" si="0"/>
        <v>3833137399.0200014</v>
      </c>
      <c r="I9" s="34">
        <f t="shared" si="0"/>
        <v>-120522310.64472802</v>
      </c>
    </row>
    <row r="10" spans="1:9" ht="33.75" customHeight="1" x14ac:dyDescent="0.3">
      <c r="A10" s="35"/>
      <c r="B10" s="36" t="s">
        <v>14</v>
      </c>
      <c r="C10" s="37"/>
      <c r="D10" s="38">
        <v>0</v>
      </c>
      <c r="E10" s="33">
        <f>SUM(E11:E12)</f>
        <v>87303800.280000001</v>
      </c>
      <c r="F10" s="33">
        <f>SUM(F11:F12)</f>
        <v>87303800.280000001</v>
      </c>
      <c r="G10" s="33">
        <f>SUM(G11:G12)</f>
        <v>82416504.650000006</v>
      </c>
      <c r="H10" s="33">
        <f>SUM(H11:H12)</f>
        <v>82416504.950000003</v>
      </c>
      <c r="I10" s="34">
        <f>SUM(I11:I12)</f>
        <v>4887295.6299999952</v>
      </c>
    </row>
    <row r="11" spans="1:9" x14ac:dyDescent="0.3">
      <c r="A11" s="35"/>
      <c r="B11" s="39"/>
      <c r="C11" s="40" t="s">
        <v>15</v>
      </c>
      <c r="D11" s="38">
        <v>0</v>
      </c>
      <c r="E11" s="38">
        <v>87303800.280000001</v>
      </c>
      <c r="F11" s="38">
        <f>D11+E11</f>
        <v>87303800.280000001</v>
      </c>
      <c r="G11" s="33">
        <v>82416504.650000006</v>
      </c>
      <c r="H11" s="33">
        <v>82416504.950000003</v>
      </c>
      <c r="I11" s="34">
        <f>+F11-G11</f>
        <v>4887295.6299999952</v>
      </c>
    </row>
    <row r="12" spans="1:9" x14ac:dyDescent="0.3">
      <c r="A12" s="35"/>
      <c r="B12" s="39"/>
      <c r="C12" s="40" t="s">
        <v>16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41">
        <v>0</v>
      </c>
    </row>
    <row r="13" spans="1:9" x14ac:dyDescent="0.3">
      <c r="A13" s="35"/>
      <c r="B13" s="36" t="s">
        <v>17</v>
      </c>
      <c r="C13" s="37"/>
      <c r="D13" s="32">
        <f t="shared" ref="D13:I13" si="1">SUM(D14:D21)</f>
        <v>4442163678.999999</v>
      </c>
      <c r="E13" s="33">
        <f t="shared" si="1"/>
        <v>-615752330.91472733</v>
      </c>
      <c r="F13" s="33">
        <f t="shared" si="1"/>
        <v>3826411348.0852718</v>
      </c>
      <c r="G13" s="33">
        <f t="shared" si="1"/>
        <v>3951820954.3599997</v>
      </c>
      <c r="H13" s="33">
        <f t="shared" si="1"/>
        <v>3750720894.0700016</v>
      </c>
      <c r="I13" s="34">
        <f t="shared" si="1"/>
        <v>-125409606.27472802</v>
      </c>
    </row>
    <row r="14" spans="1:9" x14ac:dyDescent="0.3">
      <c r="A14" s="35"/>
      <c r="B14" s="39"/>
      <c r="C14" s="40" t="s">
        <v>18</v>
      </c>
      <c r="D14" s="38">
        <v>4441958678.999999</v>
      </c>
      <c r="E14" s="38">
        <v>-618926994.64472735</v>
      </c>
      <c r="F14" s="38">
        <f>D14+E14</f>
        <v>3823031684.3552718</v>
      </c>
      <c r="G14" s="33">
        <v>3948441975.6799998</v>
      </c>
      <c r="H14" s="33">
        <v>3747418008.3800015</v>
      </c>
      <c r="I14" s="34">
        <f>+F14-G14</f>
        <v>-125410291.32472801</v>
      </c>
    </row>
    <row r="15" spans="1:9" x14ac:dyDescent="0.3">
      <c r="A15" s="35"/>
      <c r="B15" s="39"/>
      <c r="C15" s="40" t="s">
        <v>19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41">
        <v>0</v>
      </c>
    </row>
    <row r="16" spans="1:9" ht="27" x14ac:dyDescent="0.3">
      <c r="A16" s="35"/>
      <c r="B16" s="39"/>
      <c r="C16" s="40" t="s">
        <v>20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41">
        <v>0</v>
      </c>
    </row>
    <row r="17" spans="1:9" x14ac:dyDescent="0.3">
      <c r="A17" s="35"/>
      <c r="B17" s="39"/>
      <c r="C17" s="40" t="s">
        <v>21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41">
        <v>0</v>
      </c>
    </row>
    <row r="18" spans="1:9" x14ac:dyDescent="0.3">
      <c r="A18" s="35"/>
      <c r="B18" s="39"/>
      <c r="C18" s="40" t="s">
        <v>22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41">
        <v>0</v>
      </c>
    </row>
    <row r="19" spans="1:9" ht="27" x14ac:dyDescent="0.3">
      <c r="A19" s="35"/>
      <c r="B19" s="39"/>
      <c r="C19" s="40" t="s">
        <v>23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41">
        <v>0</v>
      </c>
    </row>
    <row r="20" spans="1:9" x14ac:dyDescent="0.3">
      <c r="A20" s="35"/>
      <c r="B20" s="39"/>
      <c r="C20" s="40" t="s">
        <v>24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41">
        <v>0</v>
      </c>
    </row>
    <row r="21" spans="1:9" x14ac:dyDescent="0.3">
      <c r="A21" s="35"/>
      <c r="B21" s="39"/>
      <c r="C21" s="40" t="s">
        <v>25</v>
      </c>
      <c r="D21" s="32">
        <v>205000</v>
      </c>
      <c r="E21" s="33">
        <v>3174663.73</v>
      </c>
      <c r="F21" s="33">
        <f>D21+E21</f>
        <v>3379663.73</v>
      </c>
      <c r="G21" s="33">
        <v>3378978.68</v>
      </c>
      <c r="H21" s="33">
        <v>3302885.6899999995</v>
      </c>
      <c r="I21" s="34">
        <f>+F21-G21</f>
        <v>685.04999999981374</v>
      </c>
    </row>
    <row r="22" spans="1:9" x14ac:dyDescent="0.3">
      <c r="A22" s="35"/>
      <c r="B22" s="36" t="s">
        <v>26</v>
      </c>
      <c r="C22" s="37"/>
      <c r="D22" s="38">
        <f t="shared" ref="D22:I22" si="2">SUM(D23:D25)</f>
        <v>0</v>
      </c>
      <c r="E22" s="42">
        <f t="shared" si="2"/>
        <v>0</v>
      </c>
      <c r="F22" s="42">
        <f t="shared" si="2"/>
        <v>0</v>
      </c>
      <c r="G22" s="42">
        <f t="shared" si="2"/>
        <v>0</v>
      </c>
      <c r="H22" s="42">
        <f t="shared" si="2"/>
        <v>0</v>
      </c>
      <c r="I22" s="43">
        <f t="shared" si="2"/>
        <v>0</v>
      </c>
    </row>
    <row r="23" spans="1:9" ht="27" x14ac:dyDescent="0.3">
      <c r="A23" s="35"/>
      <c r="B23" s="39"/>
      <c r="C23" s="40" t="s">
        <v>27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41">
        <v>0</v>
      </c>
    </row>
    <row r="24" spans="1:9" ht="27" x14ac:dyDescent="0.3">
      <c r="A24" s="35"/>
      <c r="B24" s="39"/>
      <c r="C24" s="40" t="s">
        <v>28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41">
        <v>0</v>
      </c>
    </row>
    <row r="25" spans="1:9" x14ac:dyDescent="0.3">
      <c r="A25" s="35"/>
      <c r="B25" s="39"/>
      <c r="C25" s="40" t="s">
        <v>29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41">
        <v>0</v>
      </c>
    </row>
    <row r="26" spans="1:9" x14ac:dyDescent="0.3">
      <c r="A26" s="35"/>
      <c r="B26" s="36" t="s">
        <v>30</v>
      </c>
      <c r="C26" s="37"/>
      <c r="D26" s="38">
        <f t="shared" ref="D26:I26" si="3">SUM(D27:D28)</f>
        <v>0</v>
      </c>
      <c r="E26" s="42">
        <f t="shared" si="3"/>
        <v>0</v>
      </c>
      <c r="F26" s="42">
        <f t="shared" si="3"/>
        <v>0</v>
      </c>
      <c r="G26" s="42">
        <f t="shared" si="3"/>
        <v>0</v>
      </c>
      <c r="H26" s="42">
        <f t="shared" si="3"/>
        <v>0</v>
      </c>
      <c r="I26" s="43">
        <f t="shared" si="3"/>
        <v>0</v>
      </c>
    </row>
    <row r="27" spans="1:9" ht="27" x14ac:dyDescent="0.3">
      <c r="A27" s="35"/>
      <c r="B27" s="39"/>
      <c r="C27" s="40" t="s">
        <v>31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41">
        <v>0</v>
      </c>
    </row>
    <row r="28" spans="1:9" x14ac:dyDescent="0.3">
      <c r="A28" s="35"/>
      <c r="B28" s="39"/>
      <c r="C28" s="40" t="s">
        <v>32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41">
        <v>0</v>
      </c>
    </row>
    <row r="29" spans="1:9" x14ac:dyDescent="0.3">
      <c r="A29" s="35"/>
      <c r="B29" s="36" t="s">
        <v>33</v>
      </c>
      <c r="C29" s="37"/>
      <c r="D29" s="38">
        <f t="shared" ref="D29:I29" si="4">SUM(D30:D33)</f>
        <v>0</v>
      </c>
      <c r="E29" s="42">
        <f t="shared" si="4"/>
        <v>0</v>
      </c>
      <c r="F29" s="42">
        <f t="shared" si="4"/>
        <v>0</v>
      </c>
      <c r="G29" s="42">
        <f t="shared" si="4"/>
        <v>0</v>
      </c>
      <c r="H29" s="42">
        <f t="shared" si="4"/>
        <v>0</v>
      </c>
      <c r="I29" s="43">
        <f t="shared" si="4"/>
        <v>0</v>
      </c>
    </row>
    <row r="30" spans="1:9" x14ac:dyDescent="0.3">
      <c r="A30" s="35"/>
      <c r="B30" s="39"/>
      <c r="C30" s="40" t="s">
        <v>34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41">
        <v>0</v>
      </c>
    </row>
    <row r="31" spans="1:9" x14ac:dyDescent="0.3">
      <c r="A31" s="35"/>
      <c r="B31" s="39"/>
      <c r="C31" s="40" t="s">
        <v>35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41">
        <v>0</v>
      </c>
    </row>
    <row r="32" spans="1:9" x14ac:dyDescent="0.3">
      <c r="A32" s="35"/>
      <c r="B32" s="39"/>
      <c r="C32" s="40" t="s">
        <v>36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41">
        <v>0</v>
      </c>
    </row>
    <row r="33" spans="1:9" ht="27" x14ac:dyDescent="0.3">
      <c r="A33" s="35"/>
      <c r="B33" s="39"/>
      <c r="C33" s="40" t="s">
        <v>37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41">
        <v>0</v>
      </c>
    </row>
    <row r="34" spans="1:9" ht="27.75" customHeight="1" x14ac:dyDescent="0.3">
      <c r="A34" s="35"/>
      <c r="B34" s="36" t="s">
        <v>38</v>
      </c>
      <c r="C34" s="37"/>
      <c r="D34" s="38">
        <f t="shared" ref="D34:I34" si="5">SUM(D35)</f>
        <v>0</v>
      </c>
      <c r="E34" s="42">
        <f t="shared" si="5"/>
        <v>0</v>
      </c>
      <c r="F34" s="42">
        <f t="shared" si="5"/>
        <v>0</v>
      </c>
      <c r="G34" s="42">
        <f t="shared" si="5"/>
        <v>0</v>
      </c>
      <c r="H34" s="42">
        <f t="shared" si="5"/>
        <v>0</v>
      </c>
      <c r="I34" s="43">
        <f t="shared" si="5"/>
        <v>0</v>
      </c>
    </row>
    <row r="35" spans="1:9" x14ac:dyDescent="0.3">
      <c r="A35" s="35"/>
      <c r="B35" s="39"/>
      <c r="C35" s="40" t="s">
        <v>39</v>
      </c>
      <c r="D35" s="44"/>
      <c r="E35" s="45"/>
      <c r="F35" s="45"/>
      <c r="G35" s="45"/>
      <c r="H35" s="45"/>
      <c r="I35" s="46"/>
    </row>
    <row r="36" spans="1:9" ht="28.5" customHeight="1" x14ac:dyDescent="0.3">
      <c r="A36" s="47" t="s">
        <v>40</v>
      </c>
      <c r="B36" s="36"/>
      <c r="C36" s="37"/>
      <c r="D36" s="38">
        <v>0</v>
      </c>
      <c r="E36" s="42">
        <v>0</v>
      </c>
      <c r="F36" s="42">
        <v>0</v>
      </c>
      <c r="G36" s="42">
        <v>0</v>
      </c>
      <c r="H36" s="42">
        <v>0</v>
      </c>
      <c r="I36" s="43">
        <v>0</v>
      </c>
    </row>
    <row r="37" spans="1:9" ht="24.75" customHeight="1" x14ac:dyDescent="0.3">
      <c r="A37" s="47" t="s">
        <v>41</v>
      </c>
      <c r="B37" s="36"/>
      <c r="C37" s="37"/>
      <c r="D37" s="38">
        <v>0</v>
      </c>
      <c r="E37" s="42">
        <v>0</v>
      </c>
      <c r="F37" s="42">
        <v>0</v>
      </c>
      <c r="G37" s="42">
        <v>0</v>
      </c>
      <c r="H37" s="42">
        <v>0</v>
      </c>
      <c r="I37" s="43">
        <v>0</v>
      </c>
    </row>
    <row r="38" spans="1:9" x14ac:dyDescent="0.3">
      <c r="A38" s="47" t="s">
        <v>42</v>
      </c>
      <c r="B38" s="36"/>
      <c r="C38" s="37"/>
      <c r="D38" s="38">
        <v>0</v>
      </c>
      <c r="E38" s="42">
        <v>0</v>
      </c>
      <c r="F38" s="42">
        <v>0</v>
      </c>
      <c r="G38" s="42">
        <v>0</v>
      </c>
      <c r="H38" s="42">
        <v>0</v>
      </c>
      <c r="I38" s="43">
        <v>0</v>
      </c>
    </row>
    <row r="39" spans="1:9" ht="17.25" thickBot="1" x14ac:dyDescent="0.35">
      <c r="A39" s="35"/>
      <c r="B39" s="39"/>
      <c r="C39" s="40"/>
      <c r="D39" s="44"/>
      <c r="E39" s="45"/>
      <c r="F39" s="45"/>
      <c r="G39" s="45"/>
      <c r="H39" s="45"/>
      <c r="I39" s="46"/>
    </row>
    <row r="40" spans="1:9" ht="17.25" thickBot="1" x14ac:dyDescent="0.35">
      <c r="A40" s="48"/>
      <c r="B40" s="49" t="s">
        <v>43</v>
      </c>
      <c r="C40" s="50"/>
      <c r="D40" s="51">
        <f t="shared" ref="D40:I40" si="6">+D9+D36+D37+D38</f>
        <v>4442163678.999999</v>
      </c>
      <c r="E40" s="52">
        <f t="shared" si="6"/>
        <v>-528448530.63472736</v>
      </c>
      <c r="F40" s="52">
        <f t="shared" si="6"/>
        <v>3913715148.365272</v>
      </c>
      <c r="G40" s="52">
        <f t="shared" si="6"/>
        <v>4034237459.0099998</v>
      </c>
      <c r="H40" s="52">
        <f t="shared" si="6"/>
        <v>3833137399.0200014</v>
      </c>
      <c r="I40" s="53">
        <f t="shared" si="6"/>
        <v>-120522310.64472802</v>
      </c>
    </row>
  </sheetData>
  <mergeCells count="19">
    <mergeCell ref="B34:C34"/>
    <mergeCell ref="A36:C36"/>
    <mergeCell ref="A37:C37"/>
    <mergeCell ref="A38:C38"/>
    <mergeCell ref="B40:C40"/>
    <mergeCell ref="A9:C9"/>
    <mergeCell ref="B10:C10"/>
    <mergeCell ref="B13:C13"/>
    <mergeCell ref="B22:C22"/>
    <mergeCell ref="B26:C26"/>
    <mergeCell ref="B29:C29"/>
    <mergeCell ref="A1:I1"/>
    <mergeCell ref="A2:I2"/>
    <mergeCell ref="A3:I3"/>
    <mergeCell ref="A4:I4"/>
    <mergeCell ref="A5:I5"/>
    <mergeCell ref="A6:C8"/>
    <mergeCell ref="D6:H6"/>
    <mergeCell ref="I6:I7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Clasificación Programática</vt:lpstr>
      <vt:lpstr>'Clasificación Programática'!Área_de_impresión</vt:lpstr>
      <vt:lpstr>'Clasificación Programática'!Títulos_a_imprimir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cp:lastPrinted>2022-04-26T07:34:18Z</cp:lastPrinted>
  <dcterms:created xsi:type="dcterms:W3CDTF">2022-04-26T07:33:53Z</dcterms:created>
  <dcterms:modified xsi:type="dcterms:W3CDTF">2022-04-26T07:35:34Z</dcterms:modified>
</cp:coreProperties>
</file>